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0965" yWindow="495" windowWidth="29040" windowHeight="16440"/>
  </bookViews>
  <sheets>
    <sheet name="FIN 1" sheetId="3" r:id="rId1"/>
    <sheet name="FIN 1 A" sheetId="1" r:id="rId2"/>
    <sheet name="FIN 1 C" sheetId="2" r:id="rId3"/>
  </sheets>
  <definedNames>
    <definedName name="_xlnm.Print_Area" localSheetId="0">'FIN 1'!$A$1:$B$20</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9" i="1" l="1"/>
  <c r="S6" i="1" l="1"/>
  <c r="T13" i="1"/>
  <c r="K13" i="1"/>
  <c r="T11" i="1"/>
  <c r="T10" i="1"/>
  <c r="K11" i="1"/>
  <c r="K10" i="1"/>
  <c r="H14" i="1" l="1"/>
  <c r="E14" i="1"/>
  <c r="O6" i="1"/>
  <c r="R6" i="1" l="1"/>
  <c r="Q6" i="1"/>
  <c r="P6" i="1"/>
  <c r="N6" i="1"/>
  <c r="M6" i="1"/>
  <c r="L6" i="1"/>
  <c r="E10" i="2" l="1"/>
  <c r="E9" i="2"/>
  <c r="E8" i="2"/>
  <c r="E7" i="2"/>
  <c r="E6" i="2"/>
  <c r="E11" i="2" s="1"/>
  <c r="B14" i="3" s="1"/>
  <c r="T12" i="1" l="1"/>
  <c r="T7" i="1" l="1"/>
  <c r="T8" i="1"/>
  <c r="K8" i="1" l="1"/>
  <c r="K12" i="1"/>
  <c r="K7" i="1"/>
  <c r="C14" i="1"/>
  <c r="D14" i="1"/>
  <c r="F14" i="1"/>
  <c r="G14" i="1"/>
  <c r="I14" i="1"/>
  <c r="B14" i="1" l="1"/>
  <c r="K14" i="1" l="1"/>
  <c r="T14" i="1"/>
  <c r="B13" i="3" s="1"/>
  <c r="B16" i="3" s="1"/>
</calcChain>
</file>

<file path=xl/sharedStrings.xml><?xml version="1.0" encoding="utf-8"?>
<sst xmlns="http://schemas.openxmlformats.org/spreadsheetml/2006/main" count="72" uniqueCount="65">
  <si>
    <t>TOTAL GENERAL</t>
  </si>
  <si>
    <t>Numărul de zile/expert (date de intrare)</t>
  </si>
  <si>
    <t xml:space="preserve">Date de intrare (resurse exprimate în zile/expert pentru fiecare rol) </t>
  </si>
  <si>
    <t xml:space="preserve">Efort total pe rezultat/livrabil  </t>
  </si>
  <si>
    <t>Toate informațiile/categoriile de mai sus sunt descrise cu titlu de exemplu</t>
  </si>
  <si>
    <t>Sumarul prețurilor ofertate</t>
  </si>
  <si>
    <t>Titlul procedurii</t>
  </si>
  <si>
    <t>Nr. anunțului de participare</t>
  </si>
  <si>
    <t>[introduceți titlul procedurii]</t>
  </si>
  <si>
    <t>[introduceți nr. anunțului de participare]</t>
  </si>
  <si>
    <t>[introduceți denumirea ofertantului]</t>
  </si>
  <si>
    <t>Data</t>
  </si>
  <si>
    <t>FIN 1 A</t>
  </si>
  <si>
    <t>FIN 1 C</t>
  </si>
  <si>
    <r>
      <t xml:space="preserve">Rezultat/livrabil (intermediar sau final)  asociat activității
</t>
    </r>
    <r>
      <rPr>
        <b/>
        <i/>
        <sz val="11"/>
        <color rgb="FFFF0000"/>
        <rFont val="Calibri"/>
        <family val="2"/>
        <charset val="238"/>
        <scheme val="minor"/>
      </rPr>
      <t>[introduceți denumirea rezultatului/livrabilului asociat activității]</t>
    </r>
  </si>
  <si>
    <t>Rezultat #n</t>
  </si>
  <si>
    <t>[Acest formular reprezintă formularul centralizator al Propunerii Financiare, în care Ofertantul prezintă prețul total al Ofertei sale. Prețul total este calculat automat prin preluarea prețurilor prezentate în foile de calcul detaliate.]</t>
  </si>
  <si>
    <t>FIN 1 - Propunere Financiară</t>
  </si>
  <si>
    <t>Ofertant</t>
  </si>
  <si>
    <t>[Acest formular reprezintă detalierea prețului ofertei pe activități și pe experții solicitați/propuși pentru fiecare activitate. Prețul total rezultat în urma completării informațiilor din acest formular se va regăsi în FIN 1.]</t>
  </si>
  <si>
    <t>[introduceți data anunțului de participare zz/ll/aa]</t>
  </si>
  <si>
    <r>
      <t>Preț unitar/zi/expert (</t>
    </r>
    <r>
      <rPr>
        <b/>
        <i/>
        <sz val="11"/>
        <color rgb="FF000000"/>
        <rFont val="Calibri"/>
        <family val="2"/>
        <charset val="238"/>
        <scheme val="minor"/>
      </rPr>
      <t>[monedă]</t>
    </r>
    <r>
      <rPr>
        <b/>
        <sz val="11"/>
        <color rgb="FF000000"/>
        <rFont val="Calibri"/>
        <family val="2"/>
        <charset val="238"/>
        <scheme val="minor"/>
      </rPr>
      <t xml:space="preserve"> fără TVA)</t>
    </r>
  </si>
  <si>
    <t>TOTAL (inclusiv TVA)</t>
  </si>
  <si>
    <t>Categorie cheltuieli</t>
  </si>
  <si>
    <t>Unitate de măsură</t>
  </si>
  <si>
    <t>Sumă forfetară (globală)</t>
  </si>
  <si>
    <t>Descrierea activității</t>
  </si>
  <si>
    <t>Cheltuieli incidentale - transport/inchiriere autovehicule</t>
  </si>
  <si>
    <t>Cheltuieli incidentale - cazare</t>
  </si>
  <si>
    <t>Cheltuieli incidentale - operatiuni de birou</t>
  </si>
  <si>
    <t>Alte cheltuieli incidentale conform obligațiilor rezultate din Caietul de Sarcini, Modelul de contract și Propunerea tehnică realizată de fiecare ofertant</t>
  </si>
  <si>
    <t xml:space="preserve">Cheltuieli indirecte </t>
  </si>
  <si>
    <t>buc. (dus - întors)</t>
  </si>
  <si>
    <t>buc. (nopți)</t>
  </si>
  <si>
    <t>Preț unitar (lei fără TVA)</t>
  </si>
  <si>
    <t>Cantitate</t>
  </si>
  <si>
    <t>TOTAL GENERAL CHELTUIELI INDIRECTE PROIECTARE</t>
  </si>
  <si>
    <t>Cheltuieli incidentale - amortizări</t>
  </si>
  <si>
    <t>Valoare categorie cheltuieli</t>
  </si>
  <si>
    <t>Prețul pentru costurile cu personalul (FIN 1 A)</t>
  </si>
  <si>
    <t>Prețul total pe activitate</t>
  </si>
  <si>
    <t>Introduceți experți conform organigramei proprii din propunerea tehnică</t>
  </si>
  <si>
    <t>Prețul pentru cheltuielile indirecte</t>
  </si>
  <si>
    <t>Valoarea profitului (suma forfetară)</t>
  </si>
  <si>
    <t xml:space="preserve">Total TVA </t>
  </si>
  <si>
    <r>
      <t xml:space="preserve">TOTAL </t>
    </r>
    <r>
      <rPr>
        <b/>
        <i/>
        <sz val="11"/>
        <color theme="1"/>
        <rFont val="Calibri"/>
        <family val="2"/>
        <charset val="238"/>
        <scheme val="minor"/>
      </rPr>
      <t xml:space="preserve">RON </t>
    </r>
    <r>
      <rPr>
        <b/>
        <sz val="11"/>
        <color theme="1"/>
        <rFont val="Calibri"/>
        <family val="2"/>
        <scheme val="minor"/>
      </rPr>
      <t>(fără TVA)</t>
    </r>
  </si>
  <si>
    <t>Numarul de coloane va fi identic atat la ”Date de intrare (resurse exprimate în zile/expert pentru fiecare rol)” cat și la ”Preț unitar/zi/expert ([monedă] fără TVA)”</t>
  </si>
  <si>
    <t>Expertiza tehnică</t>
  </si>
  <si>
    <t>Documentații tehnice  necesare obținerii avizelor, acordurilor, autorizațiilor,</t>
  </si>
  <si>
    <t>Documentație de Avizare a Lucrărilor de Intervenții (D.A.L.I.)</t>
  </si>
  <si>
    <t>Studiu topografic (verificat OCPI)</t>
  </si>
  <si>
    <t xml:space="preserve">Studiu geotehnic </t>
  </si>
  <si>
    <t xml:space="preserve">Coordonator </t>
  </si>
  <si>
    <r>
      <rPr>
        <b/>
        <sz val="11"/>
        <color rgb="FFFF0000"/>
        <rFont val="Calibri"/>
        <family val="2"/>
        <scheme val="minor"/>
      </rPr>
      <t xml:space="preserve"> </t>
    </r>
    <r>
      <rPr>
        <b/>
        <sz val="11"/>
        <rFont val="Calibri"/>
        <family val="2"/>
        <scheme val="minor"/>
      </rPr>
      <t>Inginer proiectant CFDP</t>
    </r>
  </si>
  <si>
    <t>Inginer geolog</t>
  </si>
  <si>
    <r>
      <t xml:space="preserve">Topograf autorizat </t>
    </r>
    <r>
      <rPr>
        <b/>
        <i/>
        <sz val="11"/>
        <color rgb="FF000000"/>
        <rFont val="Calibri"/>
        <family val="2"/>
        <scheme val="minor"/>
      </rPr>
      <t>ANCPI</t>
    </r>
    <r>
      <rPr>
        <b/>
        <sz val="11"/>
        <color rgb="FF000000"/>
        <rFont val="Calibri"/>
        <family val="2"/>
        <charset val="238"/>
        <scheme val="minor"/>
      </rPr>
      <t xml:space="preserve"> </t>
    </r>
  </si>
  <si>
    <t>Verificator de proiecte Af</t>
  </si>
  <si>
    <t>*1 Expert tehnic A4.1,B2.1, D2.1</t>
  </si>
  <si>
    <r>
      <t xml:space="preserve">*3 Expert #n
</t>
    </r>
    <r>
      <rPr>
        <b/>
        <i/>
        <sz val="11"/>
        <color rgb="FFFF0000"/>
        <rFont val="Calibri"/>
        <family val="2"/>
        <charset val="238"/>
        <scheme val="minor"/>
      </rPr>
      <t>[Alt personal identificat și propus de ofertant in organigama sa]</t>
    </r>
  </si>
  <si>
    <t>*2 Verificator de proiecte A4.1,B2.1, D2.1</t>
  </si>
  <si>
    <t>*2 Operatori economici adăuga colone în funcție de domeniile de atestare deținute</t>
  </si>
  <si>
    <t>*3 Operatorii economici vor adauga atatea coloane, pentru experți, de cat personal suplimentar au nevoie pentru prestarea serviciilor de proiectare</t>
  </si>
  <si>
    <t>*1 Operatori economici adăuga colone în funcție de domeniile de atestare deținute</t>
  </si>
  <si>
    <t>Verificare documentatie</t>
  </si>
  <si>
    <t>Verificare la cerința Af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</si>
</sst>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_R_O_N"/>
  </numFmts>
  <fonts count="27">
    <font>
      <sz val="11"/>
      <color theme="1"/>
      <name val="Calibri"/>
      <family val="2"/>
      <scheme val="minor"/>
    </font>
    <font>
      <sz val="11"/>
      <color theme="1"/>
      <name val="Calibri"/>
      <family val="2"/>
      <charset val="238"/>
      <scheme val="minor"/>
    </font>
    <font>
      <sz val="11"/>
      <color theme="1"/>
      <name val="Calibri"/>
      <family val="2"/>
      <charset val="238"/>
      <scheme val="minor"/>
    </font>
    <font>
      <b/>
      <sz val="11"/>
      <color theme="1"/>
      <name val="Calibri"/>
      <family val="2"/>
      <scheme val="minor"/>
    </font>
    <font>
      <b/>
      <sz val="11"/>
      <color rgb="FF000000"/>
      <name val="Calibri"/>
      <family val="2"/>
      <charset val="238"/>
      <scheme val="minor"/>
    </font>
    <font>
      <b/>
      <i/>
      <sz val="11"/>
      <color rgb="FF000000"/>
      <name val="Calibri"/>
      <family val="2"/>
      <charset val="238"/>
      <scheme val="minor"/>
    </font>
    <font>
      <sz val="11"/>
      <color rgb="FF000000"/>
      <name val="Calibri"/>
      <family val="2"/>
      <charset val="238"/>
      <scheme val="minor"/>
    </font>
    <font>
      <b/>
      <i/>
      <sz val="11"/>
      <color theme="1"/>
      <name val="Calibri"/>
      <family val="2"/>
      <charset val="238"/>
      <scheme val="minor"/>
    </font>
    <font>
      <i/>
      <sz val="11"/>
      <color theme="1"/>
      <name val="Calibri"/>
      <family val="2"/>
      <charset val="238"/>
      <scheme val="minor"/>
    </font>
    <font>
      <sz val="11"/>
      <color rgb="FFFF0000"/>
      <name val="Calibri"/>
      <family val="2"/>
      <charset val="238"/>
      <scheme val="minor"/>
    </font>
    <font>
      <b/>
      <sz val="11"/>
      <color theme="1"/>
      <name val="Calibri"/>
      <family val="2"/>
      <charset val="238"/>
      <scheme val="minor"/>
    </font>
    <font>
      <i/>
      <sz val="11"/>
      <color rgb="FFFF0000"/>
      <name val="Calibri"/>
      <family val="2"/>
      <charset val="238"/>
      <scheme val="minor"/>
    </font>
    <font>
      <b/>
      <i/>
      <sz val="11"/>
      <color rgb="FFFF0000"/>
      <name val="Calibri"/>
      <family val="2"/>
      <charset val="238"/>
      <scheme val="minor"/>
    </font>
    <font>
      <i/>
      <sz val="11"/>
      <color rgb="FFFF0000"/>
      <name val="Calibri"/>
      <family val="2"/>
      <scheme val="minor"/>
    </font>
    <font>
      <b/>
      <i/>
      <sz val="11"/>
      <color rgb="FFFF0000"/>
      <name val="Calibri"/>
      <family val="2"/>
      <scheme val="minor"/>
    </font>
    <font>
      <sz val="11"/>
      <name val="Calibri"/>
      <family val="2"/>
      <charset val="238"/>
      <scheme val="minor"/>
    </font>
    <font>
      <b/>
      <sz val="12"/>
      <color theme="1"/>
      <name val="Calibri"/>
      <family val="2"/>
      <charset val="238"/>
      <scheme val="minor"/>
    </font>
    <font>
      <b/>
      <sz val="11"/>
      <color rgb="FFFF0000"/>
      <name val="Calibri"/>
      <family val="2"/>
      <charset val="238"/>
      <scheme val="minor"/>
    </font>
    <font>
      <i/>
      <sz val="14"/>
      <color theme="0"/>
      <name val="Calibri (Body)"/>
    </font>
    <font>
      <i/>
      <sz val="14"/>
      <color theme="0"/>
      <name val="Calibri"/>
      <family val="2"/>
      <charset val="238"/>
      <scheme val="minor"/>
    </font>
    <font>
      <b/>
      <sz val="11"/>
      <color rgb="FFFF0000"/>
      <name val="Calibri"/>
      <family val="2"/>
      <scheme val="minor"/>
    </font>
    <font>
      <b/>
      <i/>
      <sz val="11"/>
      <color rgb="FF7030A0"/>
      <name val="Calibri"/>
      <family val="2"/>
      <charset val="238"/>
      <scheme val="minor"/>
    </font>
    <font>
      <sz val="11"/>
      <color rgb="FF7030A0"/>
      <name val="Calibri"/>
      <family val="2"/>
      <charset val="238"/>
      <scheme val="minor"/>
    </font>
    <font>
      <b/>
      <sz val="12"/>
      <color theme="1"/>
      <name val="Cambria"/>
      <family val="1"/>
    </font>
    <font>
      <b/>
      <sz val="11"/>
      <name val="Calibri"/>
      <family val="2"/>
      <scheme val="minor"/>
    </font>
    <font>
      <b/>
      <i/>
      <sz val="11"/>
      <color rgb="FF000000"/>
      <name val="Calibri"/>
      <family val="2"/>
      <scheme val="minor"/>
    </font>
    <font>
      <b/>
      <sz val="11"/>
      <color rgb="FF000000"/>
      <name val="Calibri"/>
      <family val="2"/>
      <scheme val="minor"/>
    </font>
  </fonts>
  <fills count="11">
    <fill>
      <patternFill patternType="none"/>
    </fill>
    <fill>
      <patternFill patternType="gray125"/>
    </fill>
    <fill>
      <patternFill patternType="solid">
        <fgColor rgb="FFCCFFCC"/>
        <bgColor rgb="FF000000"/>
      </patternFill>
    </fill>
    <fill>
      <patternFill patternType="solid">
        <fgColor rgb="FFCC99FF"/>
        <bgColor rgb="FF000000"/>
      </patternFill>
    </fill>
    <fill>
      <patternFill patternType="solid">
        <fgColor rgb="FF99CC00"/>
        <bgColor rgb="FF000000"/>
      </patternFill>
    </fill>
    <fill>
      <patternFill patternType="solid">
        <fgColor rgb="FFFFCC00"/>
        <bgColor rgb="FF000000"/>
      </patternFill>
    </fill>
    <fill>
      <patternFill patternType="solid">
        <fgColor theme="4" tint="0.79998168889431442"/>
        <bgColor rgb="FF000000"/>
      </patternFill>
    </fill>
    <fill>
      <patternFill patternType="solid">
        <fgColor theme="0" tint="-0.14999847407452621"/>
        <bgColor indexed="64"/>
      </patternFill>
    </fill>
    <fill>
      <patternFill patternType="solid">
        <fgColor theme="9" tint="0.39997558519241921"/>
        <bgColor indexed="64"/>
      </patternFill>
    </fill>
    <fill>
      <patternFill patternType="solid">
        <fgColor theme="0"/>
        <bgColor indexed="64"/>
      </patternFill>
    </fill>
    <fill>
      <patternFill patternType="solid">
        <fgColor rgb="FF92D050"/>
        <bgColor indexed="64"/>
      </patternFill>
    </fill>
  </fills>
  <borders count="51">
    <border>
      <left/>
      <right/>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ck">
        <color indexed="64"/>
      </right>
      <top style="medium">
        <color indexed="64"/>
      </top>
      <bottom/>
      <diagonal/>
    </border>
    <border>
      <left style="thick">
        <color indexed="64"/>
      </left>
      <right style="thick">
        <color indexed="64"/>
      </right>
      <top style="thick">
        <color indexed="64"/>
      </top>
      <bottom style="thick">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style="thick">
        <color auto="1"/>
      </left>
      <right/>
      <top style="thick">
        <color auto="1"/>
      </top>
      <bottom style="thick">
        <color auto="1"/>
      </bottom>
      <diagonal/>
    </border>
    <border>
      <left/>
      <right style="thick">
        <color auto="1"/>
      </right>
      <top style="thick">
        <color auto="1"/>
      </top>
      <bottom style="thick">
        <color auto="1"/>
      </bottom>
      <diagonal/>
    </border>
    <border>
      <left style="thin">
        <color indexed="64"/>
      </left>
      <right/>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style="medium">
        <color indexed="64"/>
      </bottom>
      <diagonal/>
    </border>
    <border>
      <left/>
      <right/>
      <top/>
      <bottom style="medium">
        <color indexed="64"/>
      </bottom>
      <diagonal/>
    </border>
    <border>
      <left/>
      <right style="thin">
        <color indexed="64"/>
      </right>
      <top style="thin">
        <color indexed="64"/>
      </top>
      <bottom style="thin">
        <color indexed="64"/>
      </bottom>
      <diagonal/>
    </border>
    <border>
      <left style="thick">
        <color auto="1"/>
      </left>
      <right style="thin">
        <color auto="1"/>
      </right>
      <top style="thin">
        <color auto="1"/>
      </top>
      <bottom/>
      <diagonal/>
    </border>
    <border>
      <left style="thin">
        <color auto="1"/>
      </left>
      <right style="thick">
        <color auto="1"/>
      </right>
      <top style="thin">
        <color auto="1"/>
      </top>
      <bottom/>
      <diagonal/>
    </border>
    <border>
      <left/>
      <right style="thin">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medium">
        <color indexed="64"/>
      </top>
      <bottom style="medium">
        <color indexed="64"/>
      </bottom>
      <diagonal/>
    </border>
  </borders>
  <cellStyleXfs count="1">
    <xf numFmtId="0" fontId="0" fillId="0" borderId="0"/>
  </cellStyleXfs>
  <cellXfs count="97">
    <xf numFmtId="0" fontId="0" fillId="0" borderId="0" xfId="0"/>
    <xf numFmtId="164" fontId="3" fillId="0" borderId="33" xfId="0" applyNumberFormat="1" applyFont="1" applyBorder="1" applyAlignment="1">
      <alignment vertical="center"/>
    </xf>
    <xf numFmtId="0" fontId="3" fillId="7" borderId="34" xfId="0" applyFont="1" applyFill="1" applyBorder="1" applyAlignment="1">
      <alignment vertical="center"/>
    </xf>
    <xf numFmtId="164" fontId="3" fillId="7" borderId="35" xfId="0" applyNumberFormat="1" applyFont="1" applyFill="1" applyBorder="1" applyAlignment="1">
      <alignment vertical="center"/>
    </xf>
    <xf numFmtId="0" fontId="2" fillId="0" borderId="0" xfId="0" applyFont="1"/>
    <xf numFmtId="4" fontId="4" fillId="0" borderId="16" xfId="0" applyNumberFormat="1" applyFont="1" applyBorder="1" applyAlignment="1">
      <alignment horizontal="center" vertical="center" wrapText="1"/>
    </xf>
    <xf numFmtId="4" fontId="4" fillId="0" borderId="18" xfId="0" applyNumberFormat="1" applyFont="1" applyBorder="1" applyAlignment="1">
      <alignment horizontal="center" vertical="center" wrapText="1"/>
    </xf>
    <xf numFmtId="3" fontId="6" fillId="0" borderId="11" xfId="0" applyNumberFormat="1" applyFont="1" applyBorder="1" applyAlignment="1">
      <alignment horizontal="center" vertical="center"/>
    </xf>
    <xf numFmtId="3" fontId="6" fillId="0" borderId="23" xfId="0" applyNumberFormat="1" applyFont="1" applyBorder="1" applyAlignment="1">
      <alignment horizontal="center" vertical="center"/>
    </xf>
    <xf numFmtId="3" fontId="4" fillId="4" borderId="26" xfId="0" applyNumberFormat="1" applyFont="1" applyFill="1" applyBorder="1" applyAlignment="1">
      <alignment horizontal="center" vertical="center"/>
    </xf>
    <xf numFmtId="0" fontId="6" fillId="0" borderId="0" xfId="0" applyFont="1"/>
    <xf numFmtId="4" fontId="6" fillId="0" borderId="0" xfId="0" applyNumberFormat="1" applyFont="1"/>
    <xf numFmtId="164" fontId="4" fillId="5" borderId="29" xfId="0" applyNumberFormat="1" applyFont="1" applyFill="1" applyBorder="1" applyAlignment="1">
      <alignment horizontal="right" vertical="center"/>
    </xf>
    <xf numFmtId="3" fontId="6" fillId="8" borderId="21" xfId="0" applyNumberFormat="1" applyFont="1" applyFill="1" applyBorder="1" applyAlignment="1">
      <alignment horizontal="center" vertical="center"/>
    </xf>
    <xf numFmtId="3" fontId="6" fillId="8" borderId="22" xfId="0" applyNumberFormat="1" applyFont="1" applyFill="1" applyBorder="1" applyAlignment="1">
      <alignment horizontal="center" vertical="center"/>
    </xf>
    <xf numFmtId="0" fontId="12" fillId="0" borderId="0" xfId="0" applyFont="1"/>
    <xf numFmtId="0" fontId="3" fillId="0" borderId="32" xfId="0" applyFont="1" applyBorder="1" applyAlignment="1">
      <alignment vertical="center" wrapText="1"/>
    </xf>
    <xf numFmtId="0" fontId="10" fillId="0" borderId="40" xfId="0" applyFont="1" applyBorder="1"/>
    <xf numFmtId="0" fontId="10" fillId="0" borderId="0" xfId="0" applyFont="1"/>
    <xf numFmtId="0" fontId="13" fillId="0" borderId="0" xfId="0" applyFont="1"/>
    <xf numFmtId="0" fontId="9" fillId="0" borderId="0" xfId="0" applyFont="1"/>
    <xf numFmtId="0" fontId="13" fillId="7" borderId="40" xfId="0" applyFont="1" applyFill="1" applyBorder="1"/>
    <xf numFmtId="0" fontId="0" fillId="0" borderId="0" xfId="0" applyAlignment="1">
      <alignment horizontal="left"/>
    </xf>
    <xf numFmtId="0" fontId="16" fillId="0" borderId="27" xfId="0" applyFont="1" applyBorder="1"/>
    <xf numFmtId="0" fontId="15" fillId="0" borderId="0" xfId="0" applyFont="1"/>
    <xf numFmtId="0" fontId="2" fillId="0" borderId="42" xfId="0" applyFont="1" applyBorder="1"/>
    <xf numFmtId="0" fontId="10" fillId="0" borderId="0" xfId="0" applyFont="1" applyAlignment="1">
      <alignment horizontal="center" vertical="center"/>
    </xf>
    <xf numFmtId="0" fontId="15" fillId="9" borderId="20" xfId="0" applyFont="1" applyFill="1" applyBorder="1" applyAlignment="1">
      <alignment vertical="center" wrapText="1"/>
    </xf>
    <xf numFmtId="9" fontId="11" fillId="7" borderId="35" xfId="0" applyNumberFormat="1" applyFont="1" applyFill="1" applyBorder="1" applyAlignment="1">
      <alignment vertical="center"/>
    </xf>
    <xf numFmtId="4" fontId="17" fillId="0" borderId="24" xfId="0" applyNumberFormat="1" applyFont="1" applyBorder="1" applyAlignment="1">
      <alignment vertical="center"/>
    </xf>
    <xf numFmtId="0" fontId="1" fillId="7" borderId="34" xfId="0" applyFont="1" applyFill="1" applyBorder="1" applyAlignment="1">
      <alignment vertical="center" wrapText="1"/>
    </xf>
    <xf numFmtId="0" fontId="15" fillId="9" borderId="13" xfId="0" applyFont="1" applyFill="1" applyBorder="1" applyAlignment="1">
      <alignment horizontal="center" vertical="center" wrapText="1"/>
    </xf>
    <xf numFmtId="4" fontId="4" fillId="4" borderId="27" xfId="0" applyNumberFormat="1" applyFont="1" applyFill="1" applyBorder="1" applyAlignment="1">
      <alignment vertical="center"/>
    </xf>
    <xf numFmtId="164" fontId="6" fillId="0" borderId="24" xfId="0" applyNumberFormat="1" applyFont="1" applyBorder="1" applyAlignment="1">
      <alignment horizontal="right" vertical="center"/>
    </xf>
    <xf numFmtId="0" fontId="15" fillId="9" borderId="20" xfId="0" applyFont="1" applyFill="1" applyBorder="1" applyAlignment="1">
      <alignment horizontal="left" vertical="center" wrapText="1"/>
    </xf>
    <xf numFmtId="0" fontId="4" fillId="0" borderId="27" xfId="0" applyFont="1" applyBorder="1" applyAlignment="1">
      <alignment horizontal="center" vertical="center" wrapText="1"/>
    </xf>
    <xf numFmtId="0" fontId="4" fillId="0" borderId="41" xfId="0" applyFont="1" applyBorder="1" applyAlignment="1">
      <alignment horizontal="center" vertical="center" wrapText="1"/>
    </xf>
    <xf numFmtId="0" fontId="16" fillId="0" borderId="0" xfId="0" applyFont="1"/>
    <xf numFmtId="4" fontId="15" fillId="9" borderId="13" xfId="0" applyNumberFormat="1" applyFont="1" applyFill="1" applyBorder="1" applyAlignment="1">
      <alignment horizontal="center" vertical="center" wrapText="1"/>
    </xf>
    <xf numFmtId="0" fontId="3" fillId="0" borderId="44" xfId="0" applyFont="1" applyBorder="1" applyAlignment="1">
      <alignment vertical="center" wrapText="1"/>
    </xf>
    <xf numFmtId="164" fontId="3" fillId="0" borderId="45" xfId="0" applyNumberFormat="1" applyFont="1" applyBorder="1" applyAlignment="1">
      <alignment vertical="center"/>
    </xf>
    <xf numFmtId="3" fontId="6" fillId="8" borderId="21" xfId="0" applyNumberFormat="1" applyFont="1" applyFill="1" applyBorder="1" applyAlignment="1">
      <alignment horizontal="center" vertical="center" wrapText="1"/>
    </xf>
    <xf numFmtId="3" fontId="6" fillId="8" borderId="22" xfId="0" applyNumberFormat="1" applyFont="1" applyFill="1" applyBorder="1" applyAlignment="1">
      <alignment horizontal="center" vertical="center" wrapText="1"/>
    </xf>
    <xf numFmtId="164" fontId="6" fillId="6" borderId="13" xfId="0" applyNumberFormat="1" applyFont="1" applyFill="1" applyBorder="1" applyAlignment="1" applyProtection="1">
      <alignment horizontal="center" vertical="center" wrapText="1"/>
      <protection locked="0"/>
    </xf>
    <xf numFmtId="164" fontId="6" fillId="6" borderId="21" xfId="0" applyNumberFormat="1" applyFont="1" applyFill="1" applyBorder="1" applyAlignment="1" applyProtection="1">
      <alignment horizontal="center" vertical="center" wrapText="1"/>
      <protection locked="0"/>
    </xf>
    <xf numFmtId="0" fontId="14" fillId="0" borderId="0" xfId="0" applyFont="1" applyAlignment="1"/>
    <xf numFmtId="0" fontId="9" fillId="0" borderId="0" xfId="0" applyFont="1" applyAlignment="1"/>
    <xf numFmtId="0" fontId="6" fillId="0" borderId="0" xfId="0" applyFont="1" applyAlignment="1"/>
    <xf numFmtId="0" fontId="21" fillId="0" borderId="0" xfId="0" applyFont="1" applyAlignment="1">
      <alignment horizontal="left"/>
    </xf>
    <xf numFmtId="0" fontId="21" fillId="0" borderId="0" xfId="0" applyFont="1" applyAlignment="1">
      <alignment horizontal="left" wrapText="1"/>
    </xf>
    <xf numFmtId="0" fontId="22" fillId="0" borderId="0" xfId="0" applyFont="1" applyAlignment="1">
      <alignment wrapText="1"/>
    </xf>
    <xf numFmtId="0" fontId="22" fillId="0" borderId="0" xfId="0" applyFont="1"/>
    <xf numFmtId="3" fontId="4" fillId="4" borderId="39" xfId="0" applyNumberFormat="1" applyFont="1" applyFill="1" applyBorder="1" applyAlignment="1">
      <alignment horizontal="center" vertical="center"/>
    </xf>
    <xf numFmtId="3" fontId="6" fillId="0" borderId="47" xfId="0" applyNumberFormat="1" applyFont="1" applyBorder="1" applyAlignment="1">
      <alignment horizontal="center" vertical="center"/>
    </xf>
    <xf numFmtId="0" fontId="23" fillId="0" borderId="46" xfId="0" applyFont="1" applyBorder="1" applyAlignment="1">
      <alignment vertical="center" wrapText="1"/>
    </xf>
    <xf numFmtId="0" fontId="23" fillId="0" borderId="43" xfId="0" applyFont="1" applyBorder="1" applyAlignment="1">
      <alignment vertical="center" wrapText="1"/>
    </xf>
    <xf numFmtId="0" fontId="23" fillId="0" borderId="40" xfId="0" applyFont="1" applyBorder="1" applyAlignment="1">
      <alignment vertical="center" wrapText="1"/>
    </xf>
    <xf numFmtId="0" fontId="4" fillId="4" borderId="25" xfId="0" applyFont="1" applyFill="1" applyBorder="1" applyAlignment="1">
      <alignment horizontal="center" vertical="center"/>
    </xf>
    <xf numFmtId="4" fontId="26" fillId="0" borderId="16" xfId="0" applyNumberFormat="1" applyFont="1" applyBorder="1" applyAlignment="1">
      <alignment horizontal="center" vertical="center" wrapText="1"/>
    </xf>
    <xf numFmtId="0" fontId="23" fillId="0" borderId="48" xfId="0" applyFont="1" applyBorder="1" applyAlignment="1">
      <alignment vertical="center" wrapText="1"/>
    </xf>
    <xf numFmtId="3" fontId="6" fillId="8" borderId="49" xfId="0" applyNumberFormat="1" applyFont="1" applyFill="1" applyBorder="1" applyAlignment="1">
      <alignment horizontal="center" vertical="center"/>
    </xf>
    <xf numFmtId="3" fontId="6" fillId="8" borderId="38" xfId="0" applyNumberFormat="1" applyFont="1" applyFill="1" applyBorder="1" applyAlignment="1">
      <alignment horizontal="center" vertical="center"/>
    </xf>
    <xf numFmtId="3" fontId="6" fillId="0" borderId="31" xfId="0" applyNumberFormat="1" applyFont="1" applyBorder="1" applyAlignment="1">
      <alignment horizontal="center" vertical="center"/>
    </xf>
    <xf numFmtId="3" fontId="4" fillId="4" borderId="50" xfId="0" applyNumberFormat="1" applyFont="1" applyFill="1" applyBorder="1" applyAlignment="1">
      <alignment horizontal="center" vertical="center"/>
    </xf>
    <xf numFmtId="0" fontId="3" fillId="0" borderId="36" xfId="0" applyFont="1" applyBorder="1" applyAlignment="1">
      <alignment horizontal="center" vertical="center"/>
    </xf>
    <xf numFmtId="0" fontId="3" fillId="0" borderId="37" xfId="0" applyFont="1" applyBorder="1" applyAlignment="1">
      <alignment horizontal="center" vertical="center"/>
    </xf>
    <xf numFmtId="0" fontId="13" fillId="7" borderId="9" xfId="0" applyFont="1" applyFill="1" applyBorder="1" applyAlignment="1">
      <alignment horizontal="left" vertical="top" wrapText="1"/>
    </xf>
    <xf numFmtId="0" fontId="13" fillId="7" borderId="43" xfId="0" applyFont="1" applyFill="1" applyBorder="1" applyAlignment="1">
      <alignment horizontal="left" vertical="top" wrapText="1"/>
    </xf>
    <xf numFmtId="0" fontId="8" fillId="7" borderId="9" xfId="0" applyFont="1" applyFill="1" applyBorder="1" applyAlignment="1">
      <alignment horizontal="left" wrapText="1"/>
    </xf>
    <xf numFmtId="0" fontId="8" fillId="7" borderId="43" xfId="0" applyFont="1" applyFill="1" applyBorder="1" applyAlignment="1">
      <alignment horizontal="left" wrapText="1"/>
    </xf>
    <xf numFmtId="0" fontId="8" fillId="7" borderId="0" xfId="0" applyFont="1" applyFill="1" applyAlignment="1">
      <alignment horizontal="left" vertical="top" wrapText="1"/>
    </xf>
    <xf numFmtId="4" fontId="4" fillId="3" borderId="7" xfId="0" applyNumberFormat="1"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9" xfId="0" applyFont="1" applyFill="1" applyBorder="1" applyAlignment="1">
      <alignment horizontal="center" vertical="center" wrapText="1"/>
    </xf>
    <xf numFmtId="4" fontId="4" fillId="0" borderId="9" xfId="0" applyNumberFormat="1" applyFont="1" applyBorder="1" applyAlignment="1">
      <alignment horizontal="center" vertical="center" wrapText="1"/>
    </xf>
    <xf numFmtId="4" fontId="4" fillId="0" borderId="10" xfId="0" applyNumberFormat="1" applyFont="1" applyBorder="1" applyAlignment="1">
      <alignment horizontal="center" vertical="center" wrapText="1"/>
    </xf>
    <xf numFmtId="3" fontId="4" fillId="0" borderId="5" xfId="0" applyNumberFormat="1" applyFont="1" applyBorder="1" applyAlignment="1">
      <alignment horizontal="center" vertical="center"/>
    </xf>
    <xf numFmtId="3" fontId="4" fillId="0" borderId="28" xfId="0" applyNumberFormat="1" applyFont="1" applyBorder="1" applyAlignment="1">
      <alignment horizontal="center" vertical="center"/>
    </xf>
    <xf numFmtId="0" fontId="4" fillId="0" borderId="30" xfId="0" applyFont="1" applyBorder="1" applyAlignment="1">
      <alignment horizontal="center" vertical="center" wrapText="1"/>
    </xf>
    <xf numFmtId="0" fontId="4" fillId="0" borderId="31"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1" xfId="0" applyFont="1" applyBorder="1" applyAlignment="1">
      <alignment horizontal="center" vertical="center" wrapText="1"/>
    </xf>
    <xf numFmtId="0" fontId="4" fillId="0" borderId="8" xfId="0" applyFont="1" applyBorder="1" applyAlignment="1">
      <alignment horizontal="center" vertical="center" wrapText="1"/>
    </xf>
    <xf numFmtId="0" fontId="4" fillId="0" borderId="15" xfId="0" applyFont="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0" borderId="4"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18" fillId="10" borderId="0" xfId="0" applyFont="1" applyFill="1" applyAlignment="1">
      <alignment horizontal="center" vertical="center" wrapText="1"/>
    </xf>
    <xf numFmtId="0" fontId="19" fillId="10" borderId="0" xfId="0" applyFont="1" applyFill="1" applyAlignment="1">
      <alignment horizontal="center" vertical="center" wrapText="1"/>
    </xf>
    <xf numFmtId="0" fontId="4" fillId="4" borderId="25" xfId="0" applyFont="1" applyFill="1" applyBorder="1" applyAlignment="1">
      <alignment horizontal="center" vertical="center"/>
    </xf>
    <xf numFmtId="0" fontId="4" fillId="4" borderId="26" xfId="0" applyFont="1" applyFill="1" applyBorder="1" applyAlignment="1">
      <alignment horizontal="center" vertical="center"/>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19"/>
  <sheetViews>
    <sheetView showGridLines="0" tabSelected="1" view="pageBreakPreview" zoomScale="110" zoomScaleNormal="100" zoomScaleSheetLayoutView="110" workbookViewId="0">
      <selection activeCell="I15" sqref="I15"/>
    </sheetView>
  </sheetViews>
  <sheetFormatPr defaultColWidth="8.85546875" defaultRowHeight="15"/>
  <cols>
    <col min="1" max="1" width="35.7109375" customWidth="1"/>
    <col min="2" max="2" width="47.85546875" customWidth="1"/>
  </cols>
  <sheetData>
    <row r="2" spans="1:2" ht="49.35" customHeight="1">
      <c r="A2" s="66" t="s">
        <v>16</v>
      </c>
      <c r="B2" s="67"/>
    </row>
    <row r="4" spans="1:2">
      <c r="A4" s="18" t="s">
        <v>17</v>
      </c>
    </row>
    <row r="5" spans="1:2">
      <c r="A5" s="22"/>
    </row>
    <row r="6" spans="1:2">
      <c r="A6" s="17" t="s">
        <v>18</v>
      </c>
      <c r="B6" s="21" t="s">
        <v>10</v>
      </c>
    </row>
    <row r="7" spans="1:2">
      <c r="A7" s="17" t="s">
        <v>6</v>
      </c>
      <c r="B7" s="21" t="s">
        <v>8</v>
      </c>
    </row>
    <row r="8" spans="1:2">
      <c r="A8" s="17" t="s">
        <v>7</v>
      </c>
      <c r="B8" s="21" t="s">
        <v>9</v>
      </c>
    </row>
    <row r="9" spans="1:2">
      <c r="A9" s="17" t="s">
        <v>11</v>
      </c>
      <c r="B9" s="21" t="s">
        <v>20</v>
      </c>
    </row>
    <row r="10" spans="1:2">
      <c r="A10" s="18"/>
      <c r="B10" s="19"/>
    </row>
    <row r="11" spans="1:2" ht="15.75" thickBot="1"/>
    <row r="12" spans="1:2" ht="30" customHeight="1" thickTop="1" thickBot="1">
      <c r="A12" s="64" t="s">
        <v>5</v>
      </c>
      <c r="B12" s="65"/>
    </row>
    <row r="13" spans="1:2" ht="32.1" customHeight="1" thickTop="1">
      <c r="A13" s="16" t="s">
        <v>39</v>
      </c>
      <c r="B13" s="1">
        <f>'FIN 1 A'!T14</f>
        <v>0</v>
      </c>
    </row>
    <row r="14" spans="1:2" ht="32.1" customHeight="1">
      <c r="A14" s="39" t="s">
        <v>42</v>
      </c>
      <c r="B14" s="40">
        <f>'FIN 1 C'!E11</f>
        <v>0</v>
      </c>
    </row>
    <row r="15" spans="1:2" ht="32.1" customHeight="1">
      <c r="A15" s="39" t="s">
        <v>43</v>
      </c>
      <c r="B15" s="40">
        <v>0</v>
      </c>
    </row>
    <row r="16" spans="1:2" ht="35.1" customHeight="1" thickBot="1">
      <c r="A16" s="2" t="s">
        <v>45</v>
      </c>
      <c r="B16" s="3">
        <f>SUM(B13:B15)</f>
        <v>0</v>
      </c>
    </row>
    <row r="17" spans="1:2" ht="34.700000000000003" customHeight="1" thickTop="1" thickBot="1">
      <c r="A17" s="30" t="s">
        <v>44</v>
      </c>
      <c r="B17" s="28"/>
    </row>
    <row r="18" spans="1:2" ht="31.35" customHeight="1" thickTop="1" thickBot="1">
      <c r="A18" s="2" t="s">
        <v>22</v>
      </c>
      <c r="B18" s="3"/>
    </row>
    <row r="19" spans="1:2" ht="32.450000000000003" customHeight="1" thickTop="1">
      <c r="A19" s="68"/>
      <c r="B19" s="69"/>
    </row>
  </sheetData>
  <mergeCells count="3">
    <mergeCell ref="A12:B12"/>
    <mergeCell ref="A2:B2"/>
    <mergeCell ref="A19:B19"/>
  </mergeCells>
  <pageMargins left="0.7" right="0.7" top="0.75" bottom="0.75" header="0.3" footer="0.3"/>
  <pageSetup paperSize="9" orientation="portrait" r:id="rId1"/>
  <headerFooter>
    <oddFoote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T20"/>
  <sheetViews>
    <sheetView showGridLines="0" view="pageBreakPreview" zoomScale="85" zoomScaleNormal="70" zoomScaleSheetLayoutView="85" workbookViewId="0">
      <pane ySplit="6" topLeftCell="A7" activePane="bottomLeft" state="frozen"/>
      <selection pane="bottomLeft" activeCell="A7" sqref="A7:A13"/>
    </sheetView>
  </sheetViews>
  <sheetFormatPr defaultColWidth="8.85546875" defaultRowHeight="15"/>
  <cols>
    <col min="1" max="1" width="21.85546875" style="4" customWidth="1"/>
    <col min="2" max="2" width="12.140625" style="4" customWidth="1"/>
    <col min="3" max="3" width="11.7109375" style="4" customWidth="1"/>
    <col min="4" max="5" width="11.42578125" style="4" customWidth="1"/>
    <col min="6" max="6" width="11.85546875" style="4" bestFit="1" customWidth="1"/>
    <col min="7" max="7" width="12.85546875" style="4" customWidth="1"/>
    <col min="8" max="8" width="11.85546875" style="4" customWidth="1"/>
    <col min="9" max="9" width="12.42578125" style="4" customWidth="1"/>
    <col min="10" max="10" width="21.140625" style="4" customWidth="1"/>
    <col min="11" max="11" width="15.85546875" style="4" customWidth="1"/>
    <col min="12" max="12" width="12.42578125" style="4" customWidth="1"/>
    <col min="13" max="13" width="12.85546875" style="4" customWidth="1"/>
    <col min="14" max="15" width="12.140625" style="4" customWidth="1"/>
    <col min="16" max="18" width="12.42578125" style="4" customWidth="1"/>
    <col min="19" max="19" width="12.28515625" style="4" customWidth="1"/>
    <col min="20" max="20" width="17.7109375" style="4" customWidth="1"/>
    <col min="21" max="16384" width="8.85546875" style="4"/>
  </cols>
  <sheetData>
    <row r="2" spans="1:20" ht="45" customHeight="1" thickBot="1">
      <c r="A2" s="70" t="s">
        <v>19</v>
      </c>
      <c r="B2" s="70"/>
      <c r="C2" s="70"/>
      <c r="D2" s="70"/>
      <c r="E2" s="70"/>
      <c r="F2" s="70"/>
      <c r="G2" s="70"/>
      <c r="H2" s="70"/>
      <c r="I2" s="70"/>
    </row>
    <row r="3" spans="1:20" ht="16.5" thickBot="1">
      <c r="A3" s="23" t="s">
        <v>12</v>
      </c>
    </row>
    <row r="4" spans="1:20" ht="33.6" customHeight="1">
      <c r="A4" s="81" t="s">
        <v>26</v>
      </c>
      <c r="B4" s="84" t="s">
        <v>2</v>
      </c>
      <c r="C4" s="85"/>
      <c r="D4" s="85"/>
      <c r="E4" s="85"/>
      <c r="F4" s="85"/>
      <c r="G4" s="85"/>
      <c r="H4" s="85"/>
      <c r="I4" s="85"/>
      <c r="J4" s="78" t="s">
        <v>14</v>
      </c>
      <c r="K4" s="86" t="s">
        <v>3</v>
      </c>
      <c r="L4" s="89" t="s">
        <v>21</v>
      </c>
      <c r="M4" s="89"/>
      <c r="N4" s="89"/>
      <c r="O4" s="89"/>
      <c r="P4" s="89"/>
      <c r="Q4" s="89"/>
      <c r="R4" s="89"/>
      <c r="S4" s="90"/>
      <c r="T4" s="71" t="s">
        <v>40</v>
      </c>
    </row>
    <row r="5" spans="1:20" ht="35.1" customHeight="1">
      <c r="A5" s="82"/>
      <c r="B5" s="74" t="s">
        <v>1</v>
      </c>
      <c r="C5" s="75"/>
      <c r="D5" s="75"/>
      <c r="E5" s="75"/>
      <c r="F5" s="75"/>
      <c r="G5" s="75"/>
      <c r="H5" s="75"/>
      <c r="I5" s="75"/>
      <c r="J5" s="79"/>
      <c r="K5" s="87"/>
      <c r="L5" s="91"/>
      <c r="M5" s="91"/>
      <c r="N5" s="91"/>
      <c r="O5" s="91"/>
      <c r="P5" s="91"/>
      <c r="Q5" s="91"/>
      <c r="R5" s="91"/>
      <c r="S5" s="92"/>
      <c r="T5" s="72"/>
    </row>
    <row r="6" spans="1:20" ht="120.75" thickBot="1">
      <c r="A6" s="83"/>
      <c r="B6" s="5" t="s">
        <v>52</v>
      </c>
      <c r="C6" s="58" t="s">
        <v>53</v>
      </c>
      <c r="D6" s="5" t="s">
        <v>54</v>
      </c>
      <c r="E6" s="5" t="s">
        <v>55</v>
      </c>
      <c r="F6" s="5" t="s">
        <v>57</v>
      </c>
      <c r="G6" s="5" t="s">
        <v>59</v>
      </c>
      <c r="H6" s="5" t="s">
        <v>56</v>
      </c>
      <c r="I6" s="5" t="s">
        <v>58</v>
      </c>
      <c r="J6" s="80"/>
      <c r="K6" s="88"/>
      <c r="L6" s="6" t="str">
        <f t="shared" ref="L6:Q6" si="0">B6</f>
        <v xml:space="preserve">Coordonator </v>
      </c>
      <c r="M6" s="6" t="str">
        <f t="shared" si="0"/>
        <v xml:space="preserve"> Inginer proiectant CFDP</v>
      </c>
      <c r="N6" s="6" t="str">
        <f t="shared" si="0"/>
        <v>Inginer geolog</v>
      </c>
      <c r="O6" s="6" t="str">
        <f t="shared" si="0"/>
        <v xml:space="preserve">Topograf autorizat ANCPI </v>
      </c>
      <c r="P6" s="6" t="str">
        <f t="shared" si="0"/>
        <v>*1 Expert tehnic A4.1,B2.1, D2.1</v>
      </c>
      <c r="Q6" s="6" t="str">
        <f t="shared" si="0"/>
        <v>*2 Verificator de proiecte A4.1,B2.1, D2.1</v>
      </c>
      <c r="R6" s="6" t="str">
        <f t="shared" ref="R6" si="1">H6</f>
        <v>Verificator de proiecte Af</v>
      </c>
      <c r="S6" s="6" t="str">
        <f>I6</f>
        <v>*3 Expert #n
[Alt personal identificat și propus de ofertant in organigama sa]</v>
      </c>
      <c r="T6" s="73"/>
    </row>
    <row r="7" spans="1:20" ht="56.25" customHeight="1">
      <c r="A7" s="54" t="s">
        <v>50</v>
      </c>
      <c r="B7" s="41"/>
      <c r="C7" s="41"/>
      <c r="D7" s="41"/>
      <c r="E7" s="41"/>
      <c r="F7" s="41"/>
      <c r="G7" s="41"/>
      <c r="H7" s="42"/>
      <c r="I7" s="42"/>
      <c r="J7" s="7" t="s">
        <v>15</v>
      </c>
      <c r="K7" s="8">
        <f>SUM(B7:I7)</f>
        <v>0</v>
      </c>
      <c r="L7" s="43"/>
      <c r="M7" s="43"/>
      <c r="N7" s="43"/>
      <c r="O7" s="43"/>
      <c r="P7" s="43"/>
      <c r="Q7" s="43"/>
      <c r="R7" s="43"/>
      <c r="S7" s="44"/>
      <c r="T7" s="33">
        <f>SUMPRODUCT(B7:I7,L7:S7)</f>
        <v>0</v>
      </c>
    </row>
    <row r="8" spans="1:20" ht="39" customHeight="1">
      <c r="A8" s="55" t="s">
        <v>51</v>
      </c>
      <c r="B8" s="13"/>
      <c r="C8" s="13"/>
      <c r="D8" s="13"/>
      <c r="E8" s="13"/>
      <c r="F8" s="13"/>
      <c r="G8" s="13"/>
      <c r="H8" s="14"/>
      <c r="I8" s="14"/>
      <c r="J8" s="7" t="s">
        <v>15</v>
      </c>
      <c r="K8" s="8">
        <f>SUM(B8:I8)</f>
        <v>0</v>
      </c>
      <c r="L8" s="43"/>
      <c r="M8" s="43"/>
      <c r="N8" s="43"/>
      <c r="O8" s="43"/>
      <c r="P8" s="43"/>
      <c r="Q8" s="43"/>
      <c r="R8" s="43"/>
      <c r="S8" s="44"/>
      <c r="T8" s="33">
        <f>SUMPRODUCT(B8:I8,L8:S8)</f>
        <v>0</v>
      </c>
    </row>
    <row r="9" spans="1:20" ht="39" customHeight="1">
      <c r="A9" s="55" t="s">
        <v>64</v>
      </c>
      <c r="B9" s="13"/>
      <c r="C9" s="13"/>
      <c r="D9" s="13"/>
      <c r="E9" s="13"/>
      <c r="F9" s="13"/>
      <c r="G9" s="13"/>
      <c r="H9" s="14"/>
      <c r="I9" s="14"/>
      <c r="J9" s="7"/>
      <c r="K9" s="8"/>
      <c r="L9" s="43"/>
      <c r="M9" s="43"/>
      <c r="N9" s="43"/>
      <c r="O9" s="43"/>
      <c r="P9" s="43"/>
      <c r="Q9" s="43"/>
      <c r="R9" s="43"/>
      <c r="S9" s="44"/>
      <c r="T9" s="33">
        <f>SUMPRODUCT(B9:I9,L9:S9)</f>
        <v>0</v>
      </c>
    </row>
    <row r="10" spans="1:20" ht="31.5" customHeight="1">
      <c r="A10" s="56" t="s">
        <v>47</v>
      </c>
      <c r="B10" s="13"/>
      <c r="C10" s="13"/>
      <c r="D10" s="13"/>
      <c r="E10" s="13"/>
      <c r="F10" s="13"/>
      <c r="G10" s="13"/>
      <c r="H10" s="14"/>
      <c r="I10" s="14"/>
      <c r="J10" s="7" t="s">
        <v>15</v>
      </c>
      <c r="K10" s="8">
        <f t="shared" ref="K10:K11" si="2">SUM(B10:I10)</f>
        <v>0</v>
      </c>
      <c r="L10" s="43"/>
      <c r="M10" s="43"/>
      <c r="N10" s="43"/>
      <c r="O10" s="43"/>
      <c r="P10" s="43"/>
      <c r="Q10" s="43"/>
      <c r="R10" s="43"/>
      <c r="S10" s="44"/>
      <c r="T10" s="33">
        <f t="shared" ref="T10:T13" si="3">SUMPRODUCT(B10:I10,L10:S10)</f>
        <v>0</v>
      </c>
    </row>
    <row r="11" spans="1:20" ht="65.25" customHeight="1">
      <c r="A11" s="56" t="s">
        <v>49</v>
      </c>
      <c r="B11" s="13"/>
      <c r="C11" s="13"/>
      <c r="D11" s="13"/>
      <c r="E11" s="13"/>
      <c r="F11" s="13"/>
      <c r="G11" s="13"/>
      <c r="H11" s="14"/>
      <c r="I11" s="14"/>
      <c r="J11" s="7" t="s">
        <v>15</v>
      </c>
      <c r="K11" s="8">
        <f t="shared" si="2"/>
        <v>0</v>
      </c>
      <c r="L11" s="43"/>
      <c r="M11" s="43"/>
      <c r="N11" s="43"/>
      <c r="O11" s="43"/>
      <c r="P11" s="43"/>
      <c r="Q11" s="43"/>
      <c r="R11" s="43"/>
      <c r="S11" s="44"/>
      <c r="T11" s="33">
        <f t="shared" si="3"/>
        <v>0</v>
      </c>
    </row>
    <row r="12" spans="1:20" ht="33.75" customHeight="1">
      <c r="A12" s="56" t="s">
        <v>63</v>
      </c>
      <c r="B12" s="13"/>
      <c r="C12" s="13"/>
      <c r="D12" s="13"/>
      <c r="E12" s="13"/>
      <c r="F12" s="13"/>
      <c r="G12" s="13"/>
      <c r="H12" s="14"/>
      <c r="I12" s="14"/>
      <c r="J12" s="53" t="s">
        <v>15</v>
      </c>
      <c r="K12" s="8">
        <f>SUM(B12:I12)</f>
        <v>0</v>
      </c>
      <c r="L12" s="43"/>
      <c r="M12" s="43"/>
      <c r="N12" s="43"/>
      <c r="O12" s="43"/>
      <c r="P12" s="43"/>
      <c r="Q12" s="43"/>
      <c r="R12" s="43"/>
      <c r="S12" s="44"/>
      <c r="T12" s="33">
        <f>SUMPRODUCT(B12:I12,L12:S12)</f>
        <v>0</v>
      </c>
    </row>
    <row r="13" spans="1:20" ht="90.75" customHeight="1" thickBot="1">
      <c r="A13" s="59" t="s">
        <v>48</v>
      </c>
      <c r="B13" s="60"/>
      <c r="C13" s="60"/>
      <c r="D13" s="60"/>
      <c r="E13" s="60"/>
      <c r="F13" s="60"/>
      <c r="G13" s="60"/>
      <c r="H13" s="61"/>
      <c r="I13" s="61"/>
      <c r="J13" s="53" t="s">
        <v>15</v>
      </c>
      <c r="K13" s="62">
        <f t="shared" ref="K13" si="4">SUM(B13:I13)</f>
        <v>0</v>
      </c>
      <c r="L13" s="43"/>
      <c r="M13" s="43"/>
      <c r="N13" s="43"/>
      <c r="O13" s="43"/>
      <c r="P13" s="43"/>
      <c r="Q13" s="43"/>
      <c r="R13" s="43"/>
      <c r="S13" s="44"/>
      <c r="T13" s="33">
        <f t="shared" si="3"/>
        <v>0</v>
      </c>
    </row>
    <row r="14" spans="1:20" ht="30" customHeight="1" thickTop="1" thickBot="1">
      <c r="A14" s="57" t="s">
        <v>0</v>
      </c>
      <c r="B14" s="9">
        <f t="shared" ref="B14:I14" si="5">SUM(B7:B13)</f>
        <v>0</v>
      </c>
      <c r="C14" s="9">
        <f t="shared" si="5"/>
        <v>0</v>
      </c>
      <c r="D14" s="9">
        <f t="shared" si="5"/>
        <v>0</v>
      </c>
      <c r="E14" s="9">
        <f t="shared" si="5"/>
        <v>0</v>
      </c>
      <c r="F14" s="9">
        <f t="shared" si="5"/>
        <v>0</v>
      </c>
      <c r="G14" s="9">
        <f t="shared" si="5"/>
        <v>0</v>
      </c>
      <c r="H14" s="9">
        <f t="shared" si="5"/>
        <v>0</v>
      </c>
      <c r="I14" s="9">
        <f t="shared" si="5"/>
        <v>0</v>
      </c>
      <c r="J14" s="63"/>
      <c r="K14" s="52">
        <f>SUM(K7:K13)</f>
        <v>0</v>
      </c>
      <c r="L14" s="76"/>
      <c r="M14" s="76"/>
      <c r="N14" s="76"/>
      <c r="O14" s="76"/>
      <c r="P14" s="76"/>
      <c r="Q14" s="76"/>
      <c r="R14" s="76"/>
      <c r="S14" s="77"/>
      <c r="T14" s="12">
        <f>SUM(T7:T13)</f>
        <v>0</v>
      </c>
    </row>
    <row r="15" spans="1:20">
      <c r="A15" s="15" t="s">
        <v>41</v>
      </c>
      <c r="B15" s="10"/>
      <c r="C15" s="10"/>
      <c r="D15" s="10"/>
      <c r="E15" s="10"/>
      <c r="F15" s="10"/>
      <c r="G15" s="10"/>
      <c r="H15" s="10"/>
      <c r="I15" s="10"/>
      <c r="J15" s="10"/>
      <c r="K15" s="10"/>
      <c r="L15" s="10"/>
      <c r="M15" s="10"/>
      <c r="N15" s="10"/>
      <c r="O15" s="10"/>
      <c r="P15" s="10"/>
      <c r="Q15" s="10"/>
      <c r="R15" s="10"/>
      <c r="S15" s="10"/>
      <c r="T15" s="11"/>
    </row>
    <row r="16" spans="1:20">
      <c r="A16" s="15" t="s">
        <v>4</v>
      </c>
      <c r="B16" s="20"/>
      <c r="C16" s="20"/>
      <c r="D16" s="20"/>
      <c r="E16" s="20"/>
      <c r="F16" s="20"/>
      <c r="G16" s="20"/>
      <c r="H16" s="20"/>
      <c r="I16" s="10"/>
      <c r="J16" s="10"/>
      <c r="K16" s="10"/>
      <c r="L16" s="10"/>
      <c r="M16" s="10"/>
      <c r="N16" s="10"/>
      <c r="O16" s="10"/>
      <c r="P16" s="10"/>
      <c r="Q16" s="10"/>
      <c r="R16" s="10"/>
      <c r="S16" s="10"/>
      <c r="T16" s="11"/>
    </row>
    <row r="17" spans="1:20">
      <c r="A17" s="15" t="s">
        <v>62</v>
      </c>
      <c r="B17" s="20"/>
      <c r="C17" s="20"/>
      <c r="D17" s="20"/>
      <c r="E17" s="20"/>
      <c r="F17" s="20"/>
      <c r="G17" s="20"/>
      <c r="H17" s="20"/>
      <c r="I17" s="10"/>
      <c r="J17" s="10"/>
      <c r="K17" s="10"/>
      <c r="L17" s="10"/>
      <c r="M17" s="10"/>
      <c r="N17" s="10"/>
      <c r="O17" s="10"/>
      <c r="P17" s="10"/>
      <c r="Q17" s="10"/>
      <c r="R17" s="10"/>
      <c r="S17" s="10"/>
      <c r="T17" s="11"/>
    </row>
    <row r="18" spans="1:20">
      <c r="A18" s="15" t="s">
        <v>60</v>
      </c>
      <c r="B18" s="20"/>
      <c r="C18" s="20"/>
      <c r="D18" s="20"/>
      <c r="E18" s="20"/>
      <c r="F18" s="20"/>
      <c r="G18" s="20"/>
      <c r="H18" s="20"/>
      <c r="I18" s="10"/>
      <c r="J18" s="10"/>
      <c r="K18" s="10"/>
      <c r="L18" s="10"/>
      <c r="M18" s="10"/>
      <c r="N18" s="10"/>
      <c r="O18" s="10"/>
      <c r="P18" s="10"/>
      <c r="Q18" s="10"/>
      <c r="R18" s="10"/>
      <c r="S18" s="10"/>
      <c r="T18" s="11"/>
    </row>
    <row r="19" spans="1:20" ht="18" customHeight="1">
      <c r="A19" s="45" t="s">
        <v>61</v>
      </c>
      <c r="B19" s="46"/>
      <c r="C19" s="46"/>
      <c r="D19" s="46"/>
      <c r="E19" s="46"/>
      <c r="F19" s="46"/>
      <c r="G19" s="46"/>
      <c r="H19" s="46"/>
      <c r="I19" s="47"/>
      <c r="J19" s="47"/>
      <c r="K19" s="47"/>
      <c r="L19" s="47"/>
      <c r="M19" s="47"/>
      <c r="N19" s="47"/>
      <c r="O19" s="47"/>
      <c r="P19" s="47"/>
      <c r="Q19" s="47"/>
      <c r="R19" s="47"/>
      <c r="S19" s="47"/>
      <c r="T19" s="47"/>
    </row>
    <row r="20" spans="1:20" s="51" customFormat="1" ht="21" customHeight="1">
      <c r="A20" s="48" t="s">
        <v>46</v>
      </c>
      <c r="B20" s="49"/>
      <c r="C20" s="49"/>
      <c r="D20" s="49"/>
      <c r="E20" s="49"/>
      <c r="F20" s="49"/>
      <c r="G20" s="49"/>
      <c r="H20" s="49"/>
      <c r="I20" s="49"/>
      <c r="J20" s="49"/>
      <c r="K20" s="49"/>
      <c r="L20" s="50"/>
      <c r="M20" s="50"/>
      <c r="N20" s="50"/>
      <c r="O20" s="50"/>
      <c r="P20" s="50"/>
      <c r="Q20" s="50"/>
      <c r="R20" s="50"/>
      <c r="S20" s="50"/>
      <c r="T20" s="50"/>
    </row>
  </sheetData>
  <mergeCells count="9">
    <mergeCell ref="A2:I2"/>
    <mergeCell ref="T4:T6"/>
    <mergeCell ref="B5:I5"/>
    <mergeCell ref="L14:S14"/>
    <mergeCell ref="J4:J6"/>
    <mergeCell ref="A4:A6"/>
    <mergeCell ref="B4:I4"/>
    <mergeCell ref="K4:K6"/>
    <mergeCell ref="L4:S5"/>
  </mergeCells>
  <pageMargins left="0.7" right="0.7" top="0.75" bottom="0.75" header="0.3" footer="0.3"/>
  <pageSetup paperSize="9" scale="48" fitToHeight="0" orientation="landscape" horizontalDpi="1200" verticalDpi="1200" r:id="rId1"/>
  <headerFooter>
    <oddFooter>&amp;A</oddFooter>
  </headerFooter>
  <colBreaks count="1" manualBreakCount="1">
    <brk id="11"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11"/>
  <sheetViews>
    <sheetView showGridLines="0" view="pageBreakPreview" zoomScale="85" zoomScaleNormal="70" zoomScaleSheetLayoutView="85" workbookViewId="0">
      <pane ySplit="5" topLeftCell="A6" activePane="bottomLeft" state="frozen"/>
      <selection pane="bottomLeft" activeCell="E10" sqref="E10"/>
    </sheetView>
  </sheetViews>
  <sheetFormatPr defaultColWidth="8.85546875" defaultRowHeight="15"/>
  <cols>
    <col min="1" max="1" width="53" style="4" customWidth="1"/>
    <col min="2" max="2" width="19.42578125" style="4" bestFit="1" customWidth="1"/>
    <col min="3" max="3" width="19.42578125" style="4" customWidth="1"/>
    <col min="4" max="4" width="19.28515625" style="4" customWidth="1"/>
    <col min="5" max="5" width="33.28515625" style="4" bestFit="1" customWidth="1"/>
    <col min="6" max="16384" width="8.85546875" style="4"/>
  </cols>
  <sheetData>
    <row r="2" spans="1:5" ht="18.75">
      <c r="A2" s="93" t="s">
        <v>31</v>
      </c>
      <c r="B2" s="93"/>
      <c r="C2" s="93"/>
      <c r="D2" s="94"/>
      <c r="E2" s="94"/>
    </row>
    <row r="3" spans="1:5" ht="15.75" thickBot="1">
      <c r="E3" s="26"/>
    </row>
    <row r="4" spans="1:5" ht="16.5" thickBot="1">
      <c r="A4" s="23" t="s">
        <v>13</v>
      </c>
      <c r="B4" s="37"/>
      <c r="C4" s="37"/>
      <c r="E4" s="25"/>
    </row>
    <row r="5" spans="1:5" ht="37.5" customHeight="1" thickBot="1">
      <c r="A5" s="35" t="s">
        <v>23</v>
      </c>
      <c r="B5" s="36" t="s">
        <v>24</v>
      </c>
      <c r="C5" s="36" t="s">
        <v>35</v>
      </c>
      <c r="D5" s="36" t="s">
        <v>34</v>
      </c>
      <c r="E5" s="35" t="s">
        <v>38</v>
      </c>
    </row>
    <row r="6" spans="1:5" s="24" customFormat="1" ht="36" customHeight="1">
      <c r="A6" s="27" t="s">
        <v>27</v>
      </c>
      <c r="B6" s="31" t="s">
        <v>32</v>
      </c>
      <c r="C6" s="38"/>
      <c r="D6" s="38"/>
      <c r="E6" s="29">
        <f>C6*D6</f>
        <v>0</v>
      </c>
    </row>
    <row r="7" spans="1:5" s="24" customFormat="1" ht="23.25" customHeight="1">
      <c r="A7" s="34" t="s">
        <v>28</v>
      </c>
      <c r="B7" s="31" t="s">
        <v>33</v>
      </c>
      <c r="C7" s="38"/>
      <c r="D7" s="38"/>
      <c r="E7" s="29">
        <f>C7*D7</f>
        <v>0</v>
      </c>
    </row>
    <row r="8" spans="1:5" s="24" customFormat="1" ht="40.5" customHeight="1">
      <c r="A8" s="34" t="s">
        <v>29</v>
      </c>
      <c r="B8" s="31" t="s">
        <v>25</v>
      </c>
      <c r="C8" s="38"/>
      <c r="D8" s="38"/>
      <c r="E8" s="29">
        <f>C8*D8</f>
        <v>0</v>
      </c>
    </row>
    <row r="9" spans="1:5" s="24" customFormat="1" ht="41.25" customHeight="1">
      <c r="A9" s="34" t="s">
        <v>37</v>
      </c>
      <c r="B9" s="31" t="s">
        <v>25</v>
      </c>
      <c r="C9" s="38"/>
      <c r="D9" s="38"/>
      <c r="E9" s="29">
        <f>C9*D9</f>
        <v>0</v>
      </c>
    </row>
    <row r="10" spans="1:5" s="24" customFormat="1" ht="69.75" customHeight="1" thickBot="1">
      <c r="A10" s="34" t="s">
        <v>30</v>
      </c>
      <c r="B10" s="31" t="s">
        <v>25</v>
      </c>
      <c r="C10" s="38"/>
      <c r="D10" s="38"/>
      <c r="E10" s="29">
        <f>C10*D10</f>
        <v>0</v>
      </c>
    </row>
    <row r="11" spans="1:5" ht="36.6" customHeight="1" thickBot="1">
      <c r="A11" s="95" t="s">
        <v>36</v>
      </c>
      <c r="B11" s="96"/>
      <c r="C11" s="96"/>
      <c r="D11" s="96"/>
      <c r="E11" s="32">
        <f>SUM(E6:E10)</f>
        <v>0</v>
      </c>
    </row>
  </sheetData>
  <mergeCells count="2">
    <mergeCell ref="A2:E2"/>
    <mergeCell ref="A11:D11"/>
  </mergeCells>
  <pageMargins left="0.7" right="0.7" top="0.75" bottom="0.75" header="0.3" footer="0.3"/>
  <pageSetup paperSize="9" scale="90" orientation="landscape" r:id="rId1"/>
  <headerFooter>
    <oddFooter>&amp;A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FIN 1</vt:lpstr>
      <vt:lpstr>FIN 1 A</vt:lpstr>
      <vt:lpstr>FIN 1 C</vt:lpstr>
      <vt:lpstr>'FIN 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2022-05-26T13:25:19Z</cp:lastPrinted>
  <dcterms:created xsi:type="dcterms:W3CDTF">2006-09-16T00:00:00Z</dcterms:created>
  <dcterms:modified xsi:type="dcterms:W3CDTF">2025-07-28T09:41:37Z</dcterms:modified>
</cp:coreProperties>
</file>